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hidePivotFieldList="1"/>
  <mc:AlternateContent xmlns:mc="http://schemas.openxmlformats.org/markup-compatibility/2006">
    <mc:Choice Requires="x15">
      <x15ac:absPath xmlns:x15ac="http://schemas.microsoft.com/office/spreadsheetml/2010/11/ac" url="M:\prensa\Comunicación Digital\TRANSPARENCIA\OCTUBRE22_PROPUESTA MEJORA\SUBIDA A TRANSPARENCIA (NUEVO)\INFORMACIÓN ECONÓMICA\CONTRATOS\2023\SEPTIEMBRE 2023\"/>
    </mc:Choice>
  </mc:AlternateContent>
  <xr:revisionPtr revIDLastSave="0" documentId="8_{2DA3FF29-5303-430F-9897-ACAC2993147F}" xr6:coauthVersionLast="47" xr6:coauthVersionMax="47" xr10:uidLastSave="{00000000-0000-0000-0000-000000000000}"/>
  <bookViews>
    <workbookView xWindow="-120" yWindow="-120" windowWidth="29040" windowHeight="15840" tabRatio="787" xr2:uid="{00000000-000D-0000-FFFF-FFFF00000000}"/>
  </bookViews>
  <sheets>
    <sheet name="Licitaciones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3" l="1"/>
</calcChain>
</file>

<file path=xl/sharedStrings.xml><?xml version="1.0" encoding="utf-8"?>
<sst xmlns="http://schemas.openxmlformats.org/spreadsheetml/2006/main" count="43" uniqueCount="33">
  <si>
    <t>EXPEDIENTE</t>
  </si>
  <si>
    <t>OBJETO</t>
  </si>
  <si>
    <t>ADJUDICATARIO</t>
  </si>
  <si>
    <t>PROCEDIMIENTO</t>
  </si>
  <si>
    <t>ADJUDICADO S/IVA</t>
  </si>
  <si>
    <t>Nº LICITADORES</t>
  </si>
  <si>
    <t>ABIERTO</t>
  </si>
  <si>
    <t>FECHA ADJUDICACIÓN</t>
  </si>
  <si>
    <t>INSTRUMENTOS DE PUBLICIDAD</t>
  </si>
  <si>
    <t>DOUE / PCSP</t>
  </si>
  <si>
    <t>PCSP</t>
  </si>
  <si>
    <t>LIC-20230002SEPI</t>
  </si>
  <si>
    <t>METYIS BUSINESS ADVISORS SL</t>
  </si>
  <si>
    <t>GENERALI ESPAÑA SA DE SEGUROS Y REASEGUROS</t>
  </si>
  <si>
    <t>LIC-20230003SEPI</t>
  </si>
  <si>
    <t>Servicio de mantenimiento reglamentario de las instalaciones de protección contra incendios</t>
  </si>
  <si>
    <t>PROTECCION Y EXTINCION S.A.</t>
  </si>
  <si>
    <t>LIC-20230007SEPI</t>
  </si>
  <si>
    <t>Seguimiento de noticias en medios de comunicación y redes sociales</t>
  </si>
  <si>
    <t>HALLON INTELLIGENCE, S.L</t>
  </si>
  <si>
    <t>Servicios de asesoramiento para la Sociedad Estatal de Participaciones Industriales (SEPI) en la desinversión de COLONIZACIÓN Y TRANSFORMACIÓN AGRARIA, S.A. (CYTASA)</t>
  </si>
  <si>
    <t>Pólizas de seguro (Responsabilidad Civil LOTE 1)</t>
  </si>
  <si>
    <t>Pólizas de seguro (Daños materiales LOTE 2)</t>
  </si>
  <si>
    <t>Pólizas de seguro (Flota de automóviles LOTE 3)</t>
  </si>
  <si>
    <t>LIC-20230001SEPI/L1</t>
  </si>
  <si>
    <t>LIC-20230001SEPI/L2</t>
  </si>
  <si>
    <t>LIC-20230001SEPI/L3</t>
  </si>
  <si>
    <t>MAPFRE ESPAÑA COMPAÑIA DE SEGUROS Y REASEGUROS,S.A</t>
  </si>
  <si>
    <t>LIC-20230009SEPI</t>
  </si>
  <si>
    <t xml:space="preserve">Suministro de una solución de protección, control y trazabilidad de la documentación sensible </t>
  </si>
  <si>
    <t>Información actualizada a septiembre de 2023</t>
  </si>
  <si>
    <t>DURACIÓN INICIAL</t>
  </si>
  <si>
    <t>LICITACIÓN S/IVA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</si>
</sst>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Verdana"/>
      <family val="2"/>
    </font>
    <font>
      <sz val="9"/>
      <name val="Verdan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44" fontId="3" fillId="0" borderId="0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8" fontId="3" fillId="0" borderId="0" xfId="0" applyNumberFormat="1" applyFont="1" applyAlignment="1">
      <alignment horizontal="center" vertical="center"/>
    </xf>
    <xf numFmtId="44" fontId="3" fillId="0" borderId="0" xfId="0" applyNumberFormat="1" applyFont="1" applyAlignment="1">
      <alignment horizontal="center" vertical="center"/>
    </xf>
    <xf numFmtId="44" fontId="3" fillId="0" borderId="0" xfId="1" applyFont="1" applyFill="1" applyBorder="1"/>
    <xf numFmtId="0" fontId="3" fillId="0" borderId="0" xfId="0" applyFont="1" applyAlignment="1">
      <alignment horizontal="left"/>
    </xf>
    <xf numFmtId="44" fontId="3" fillId="0" borderId="0" xfId="0" applyNumberFormat="1" applyFont="1"/>
    <xf numFmtId="0" fontId="3" fillId="0" borderId="1" xfId="0" applyFont="1" applyBorder="1" applyAlignment="1">
      <alignment horizontal="left" vertical="center"/>
    </xf>
    <xf numFmtId="44" fontId="3" fillId="0" borderId="1" xfId="1" applyFont="1" applyFill="1" applyBorder="1" applyAlignment="1">
      <alignment horizontal="center" vertical="center"/>
    </xf>
    <xf numFmtId="44" fontId="3" fillId="0" borderId="1" xfId="1" applyFont="1" applyFill="1" applyBorder="1" applyAlignment="1">
      <alignment vertical="center"/>
    </xf>
    <xf numFmtId="0" fontId="3" fillId="0" borderId="0" xfId="0" applyFont="1" applyAlignment="1">
      <alignment horizontal="left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66CC"/>
      <color rgb="FF800000"/>
      <color rgb="FF0000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01851-6A20-494C-9D1D-8AA6032F3F5D}">
  <dimension ref="A1:M23"/>
  <sheetViews>
    <sheetView tabSelected="1" view="pageLayout" zoomScaleNormal="100" workbookViewId="0">
      <selection activeCell="A23" sqref="A23:XFD23"/>
    </sheetView>
  </sheetViews>
  <sheetFormatPr baseColWidth="10" defaultRowHeight="11.25" x14ac:dyDescent="0.15"/>
  <cols>
    <col min="1" max="1" width="16.7109375" style="1" bestFit="1" customWidth="1"/>
    <col min="2" max="2" width="21" style="1" bestFit="1" customWidth="1"/>
    <col min="3" max="3" width="38.5703125" style="9" customWidth="1"/>
    <col min="4" max="4" width="11.85546875" style="1" bestFit="1" customWidth="1"/>
    <col min="5" max="5" width="18" style="1" bestFit="1" customWidth="1"/>
    <col min="6" max="6" width="17" style="1" bestFit="1" customWidth="1"/>
    <col min="7" max="7" width="14.5703125" style="1" bestFit="1" customWidth="1"/>
    <col min="8" max="8" width="24" style="9" customWidth="1"/>
    <col min="9" max="10" width="14.42578125" style="1" bestFit="1" customWidth="1"/>
    <col min="11" max="11" width="11.42578125" style="1"/>
    <col min="12" max="12" width="17.85546875" style="1" customWidth="1"/>
    <col min="13" max="13" width="13" style="1" bestFit="1" customWidth="1"/>
    <col min="14" max="14" width="0" style="1" hidden="1" customWidth="1"/>
    <col min="15" max="16384" width="11.42578125" style="1"/>
  </cols>
  <sheetData>
    <row r="1" spans="1:13" s="9" customFormat="1" ht="30.75" customHeight="1" x14ac:dyDescent="0.15">
      <c r="A1" s="2" t="s">
        <v>7</v>
      </c>
      <c r="B1" s="2" t="s">
        <v>0</v>
      </c>
      <c r="C1" s="2" t="s">
        <v>1</v>
      </c>
      <c r="D1" s="2" t="s">
        <v>31</v>
      </c>
      <c r="E1" s="2" t="s">
        <v>3</v>
      </c>
      <c r="F1" s="2" t="s">
        <v>8</v>
      </c>
      <c r="G1" s="2" t="s">
        <v>5</v>
      </c>
      <c r="H1" s="2" t="s">
        <v>2</v>
      </c>
      <c r="I1" s="2" t="s">
        <v>32</v>
      </c>
      <c r="J1" s="2" t="s">
        <v>4</v>
      </c>
    </row>
    <row r="2" spans="1:13" s="9" customFormat="1" ht="45" customHeight="1" x14ac:dyDescent="0.15">
      <c r="A2" s="4">
        <v>45078</v>
      </c>
      <c r="B2" s="18" t="s">
        <v>17</v>
      </c>
      <c r="C2" s="6" t="s">
        <v>18</v>
      </c>
      <c r="D2" s="5">
        <v>12</v>
      </c>
      <c r="E2" s="5" t="s">
        <v>6</v>
      </c>
      <c r="F2" s="5" t="s">
        <v>10</v>
      </c>
      <c r="G2" s="5">
        <v>4</v>
      </c>
      <c r="H2" s="6" t="s">
        <v>19</v>
      </c>
      <c r="I2" s="19">
        <v>12000</v>
      </c>
      <c r="J2" s="20">
        <v>10080</v>
      </c>
    </row>
    <row r="3" spans="1:13" s="9" customFormat="1" ht="45" customHeight="1" x14ac:dyDescent="0.15">
      <c r="A3" s="4">
        <v>45076</v>
      </c>
      <c r="B3" s="18" t="s">
        <v>14</v>
      </c>
      <c r="C3" s="6" t="s">
        <v>15</v>
      </c>
      <c r="D3" s="5">
        <v>12</v>
      </c>
      <c r="E3" s="5" t="s">
        <v>6</v>
      </c>
      <c r="F3" s="5" t="s">
        <v>10</v>
      </c>
      <c r="G3" s="5">
        <v>7</v>
      </c>
      <c r="H3" s="6" t="s">
        <v>16</v>
      </c>
      <c r="I3" s="19">
        <v>6000</v>
      </c>
      <c r="J3" s="20">
        <v>1632</v>
      </c>
    </row>
    <row r="4" spans="1:13" s="9" customFormat="1" ht="54.75" customHeight="1" x14ac:dyDescent="0.15">
      <c r="A4" s="4">
        <v>45075</v>
      </c>
      <c r="B4" s="18" t="s">
        <v>11</v>
      </c>
      <c r="C4" s="6" t="s">
        <v>20</v>
      </c>
      <c r="D4" s="5">
        <v>6</v>
      </c>
      <c r="E4" s="5" t="s">
        <v>6</v>
      </c>
      <c r="F4" s="5" t="s">
        <v>9</v>
      </c>
      <c r="G4" s="5">
        <v>4</v>
      </c>
      <c r="H4" s="6" t="s">
        <v>12</v>
      </c>
      <c r="I4" s="19">
        <v>960000</v>
      </c>
      <c r="J4" s="20">
        <v>640000</v>
      </c>
    </row>
    <row r="5" spans="1:13" s="9" customFormat="1" ht="45" customHeight="1" x14ac:dyDescent="0.15">
      <c r="A5" s="4">
        <v>45014</v>
      </c>
      <c r="B5" s="18" t="s">
        <v>24</v>
      </c>
      <c r="C5" s="6" t="s">
        <v>21</v>
      </c>
      <c r="D5" s="5">
        <v>12</v>
      </c>
      <c r="E5" s="5" t="s">
        <v>6</v>
      </c>
      <c r="F5" s="5" t="s">
        <v>10</v>
      </c>
      <c r="G5" s="5">
        <v>3</v>
      </c>
      <c r="H5" s="6" t="s">
        <v>13</v>
      </c>
      <c r="I5" s="19">
        <v>23750</v>
      </c>
      <c r="J5" s="20">
        <v>20771.740000000002</v>
      </c>
    </row>
    <row r="6" spans="1:13" s="9" customFormat="1" ht="45" customHeight="1" x14ac:dyDescent="0.15">
      <c r="A6" s="4">
        <v>45014</v>
      </c>
      <c r="B6" s="18" t="s">
        <v>25</v>
      </c>
      <c r="C6" s="6" t="s">
        <v>22</v>
      </c>
      <c r="D6" s="5">
        <v>12</v>
      </c>
      <c r="E6" s="5" t="s">
        <v>6</v>
      </c>
      <c r="F6" s="5" t="s">
        <v>10</v>
      </c>
      <c r="G6" s="5">
        <v>1</v>
      </c>
      <c r="H6" s="6" t="s">
        <v>27</v>
      </c>
      <c r="I6" s="19">
        <v>9475</v>
      </c>
      <c r="J6" s="20">
        <v>8718.0300000000007</v>
      </c>
    </row>
    <row r="7" spans="1:13" s="10" customFormat="1" ht="45" customHeight="1" x14ac:dyDescent="0.25">
      <c r="A7" s="4">
        <v>45014</v>
      </c>
      <c r="B7" s="18" t="s">
        <v>26</v>
      </c>
      <c r="C7" s="6" t="s">
        <v>23</v>
      </c>
      <c r="D7" s="5">
        <v>12</v>
      </c>
      <c r="E7" s="5" t="s">
        <v>6</v>
      </c>
      <c r="F7" s="5" t="s">
        <v>10</v>
      </c>
      <c r="G7" s="5">
        <v>1</v>
      </c>
      <c r="H7" s="6" t="s">
        <v>27</v>
      </c>
      <c r="I7" s="19">
        <v>4400</v>
      </c>
      <c r="J7" s="20">
        <v>3632.46</v>
      </c>
    </row>
    <row r="8" spans="1:13" s="10" customFormat="1" ht="45" customHeight="1" x14ac:dyDescent="0.25">
      <c r="A8" s="4">
        <v>45195</v>
      </c>
      <c r="B8" s="18" t="s">
        <v>28</v>
      </c>
      <c r="C8" s="6" t="s">
        <v>29</v>
      </c>
      <c r="D8" s="5"/>
      <c r="E8" s="5"/>
      <c r="F8" s="5"/>
      <c r="G8" s="5"/>
      <c r="H8" s="8"/>
      <c r="I8" s="19"/>
      <c r="J8" s="20">
        <v>20890</v>
      </c>
    </row>
    <row r="9" spans="1:13" s="10" customFormat="1" x14ac:dyDescent="0.25">
      <c r="B9" s="12"/>
      <c r="H9" s="3"/>
      <c r="I9" s="11"/>
      <c r="J9" s="11"/>
    </row>
    <row r="10" spans="1:13" s="10" customFormat="1" x14ac:dyDescent="0.25">
      <c r="A10" s="21" t="s">
        <v>30</v>
      </c>
      <c r="B10" s="21"/>
      <c r="C10" s="21"/>
      <c r="H10" s="3"/>
      <c r="I10" s="11"/>
      <c r="J10" s="11"/>
      <c r="L10" s="7"/>
      <c r="M10" s="13"/>
    </row>
    <row r="11" spans="1:13" s="10" customFormat="1" x14ac:dyDescent="0.25">
      <c r="C11" s="3"/>
      <c r="H11" s="3"/>
      <c r="I11" s="11"/>
      <c r="J11" s="11"/>
      <c r="L11" s="7"/>
      <c r="M11" s="14"/>
    </row>
    <row r="12" spans="1:13" x14ac:dyDescent="0.15">
      <c r="H12" s="3"/>
      <c r="I12" s="15"/>
      <c r="J12" s="11"/>
      <c r="L12" s="16"/>
      <c r="M12" s="17"/>
    </row>
    <row r="13" spans="1:13" x14ac:dyDescent="0.15">
      <c r="H13" s="3"/>
      <c r="I13" s="15"/>
      <c r="L13" s="7"/>
      <c r="M13" s="17"/>
    </row>
    <row r="14" spans="1:13" x14ac:dyDescent="0.15">
      <c r="H14" s="3"/>
      <c r="I14" s="15"/>
      <c r="L14" s="7"/>
      <c r="M14" s="17"/>
    </row>
    <row r="15" spans="1:13" x14ac:dyDescent="0.15">
      <c r="I15" s="15"/>
    </row>
    <row r="16" spans="1:13" x14ac:dyDescent="0.15">
      <c r="I16" s="15"/>
    </row>
    <row r="23" spans="10:10" hidden="1" x14ac:dyDescent="0.15">
      <c r="J23" s="17">
        <f>SUM(J2:J8)</f>
        <v>705724.23</v>
      </c>
    </row>
  </sheetData>
  <sortState xmlns:xlrd2="http://schemas.microsoft.com/office/spreadsheetml/2017/richdata2" ref="A2:J7">
    <sortCondition descending="1" ref="A2:A7"/>
  </sortState>
  <mergeCells count="1">
    <mergeCell ref="A10:C10"/>
  </mergeCells>
  <pageMargins left="0.51181102362204722" right="0.51181102362204722" top="1.2204724409448819" bottom="0.74803149606299213" header="0.51181102362204722" footer="0.31496062992125984"/>
  <pageSetup paperSize="8" orientation="landscape" r:id="rId1"/>
  <headerFooter>
    <oddHeader>&amp;L&amp;G&amp;C&amp;"Verdana,Negrita"LICITACIONES 2023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Licitaciones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LICITACIONES 2023</dc:title>
  <dc:creator>Felisa Sicilia Huertes</dc:creator>
  <cp:lastModifiedBy>Felisa Sicilia Huertes</cp:lastModifiedBy>
  <cp:lastPrinted>2023-10-09T15:19:46Z</cp:lastPrinted>
  <dcterms:created xsi:type="dcterms:W3CDTF">2022-10-03T07:15:17Z</dcterms:created>
  <dcterms:modified xsi:type="dcterms:W3CDTF">2023-10-09T15:53:00Z</dcterms:modified>
</cp:coreProperties>
</file>